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<sst xmlns="http://schemas.openxmlformats.org/spreadsheetml/2006/main" count="24" uniqueCount="22">
  <si>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rPr>
        <b/>
        <sz val="20"/>
        <rFont val="宋体"/>
        <charset val="134"/>
      </rPr>
      <t xml:space="preserve">获嘉县2020年1月份残疾人两项补贴发放汇总表
                                  </t>
    </r>
    <r>
      <rPr>
        <sz val="14"/>
        <rFont val="仿宋"/>
        <charset val="134"/>
      </rPr>
      <t xml:space="preserve"> 2019年</t>
    </r>
    <r>
      <rPr>
        <sz val="14"/>
        <rFont val="宋体"/>
        <charset val="134"/>
      </rPr>
      <t>12</t>
    </r>
    <r>
      <rPr>
        <sz val="14"/>
        <rFont val="仿宋"/>
        <charset val="134"/>
      </rPr>
      <t>月</t>
    </r>
    <r>
      <rPr>
        <sz val="14"/>
        <rFont val="宋体"/>
        <charset val="134"/>
      </rPr>
      <t>25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</si>
  <si>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</si>
  <si>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</si>
  <si>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</si>
  <si>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</si>
  <si>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</si>
  <si>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</si>
  <si>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</si>
  <si>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</si>
  <si>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</si>
  <si>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</si>
  <si>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</si>
  <si>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</si>
  <si>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</si>
  <si>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</si>
  <si>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资金发放人数与表格人数
相差4人，4人一季度已发放</t>
  </si>
  <si>
    <t>冯庄镇</t>
  </si>
  <si>
    <t>亢村镇</t>
  </si>
  <si>
    <t>资金发放人数与表格人数
相差1人，1人一季度已重复发放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</si>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</sst>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color indexed="8"/>
      <name val="宋体"/>
      <charset val="134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6" fillId="0" borderId="0">
      <alignment vertical="center"/>
    </xf>
    <xf numFmtId="0" fontId="23" fillId="2" borderId="3" applyNumberFormat="0" applyAlignment="0" applyProtection="0">
      <alignment vertical="center"/>
    </xf>
    <xf numFmtId="0" fontId="6" fillId="0" borderId="0">
      <alignment vertical="center"/>
    </xf>
    <xf numFmtId="0" fontId="22" fillId="9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3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314</v>
      </c>
      <c r="C4" s="10">
        <v>18840</v>
      </c>
      <c r="D4" s="10">
        <v>602</v>
      </c>
      <c r="E4" s="10">
        <v>36120</v>
      </c>
      <c r="F4" s="10">
        <v>916</v>
      </c>
      <c r="G4" s="11">
        <v>54960</v>
      </c>
      <c r="AA4" s="10"/>
      <c r="AB4" s="10"/>
    </row>
    <row r="5" s="2" customFormat="1" ht="46" customHeight="1" spans="1:28">
      <c r="A5" s="10" t="s">
        <v>9</v>
      </c>
      <c r="B5" s="10">
        <v>205</v>
      </c>
      <c r="C5" s="10">
        <v>12300</v>
      </c>
      <c r="D5" s="10">
        <v>369</v>
      </c>
      <c r="E5" s="10">
        <v>22140</v>
      </c>
      <c r="F5" s="10">
        <v>574</v>
      </c>
      <c r="G5" s="11">
        <v>34440</v>
      </c>
      <c r="AA5" s="10"/>
      <c r="AB5" s="10"/>
    </row>
    <row r="6" s="2" customFormat="1" ht="46" customHeight="1" spans="1:28">
      <c r="A6" s="10" t="s">
        <v>10</v>
      </c>
      <c r="B6" s="10">
        <v>165</v>
      </c>
      <c r="C6" s="10">
        <v>9900</v>
      </c>
      <c r="D6" s="10">
        <v>396</v>
      </c>
      <c r="E6" s="10">
        <v>23760</v>
      </c>
      <c r="F6" s="10">
        <v>561</v>
      </c>
      <c r="G6" s="11">
        <v>33660</v>
      </c>
      <c r="AA6" s="10"/>
      <c r="AB6" s="10"/>
    </row>
    <row r="7" s="2" customFormat="1" ht="46" customHeight="1" spans="1:28">
      <c r="A7" s="10" t="s">
        <v>11</v>
      </c>
      <c r="B7" s="10">
        <v>190</v>
      </c>
      <c r="C7" s="10">
        <v>11400</v>
      </c>
      <c r="D7" s="10">
        <v>377</v>
      </c>
      <c r="E7" s="10">
        <v>22620</v>
      </c>
      <c r="F7" s="10">
        <v>567</v>
      </c>
      <c r="G7" s="11">
        <v>34020</v>
      </c>
      <c r="AA7" s="10"/>
      <c r="AB7" s="10"/>
    </row>
    <row r="8" s="2" customFormat="1" ht="46" customHeight="1" spans="1:28">
      <c r="A8" s="10" t="s">
        <v>12</v>
      </c>
      <c r="B8" s="10">
        <v>340</v>
      </c>
      <c r="C8" s="10">
        <v>20400</v>
      </c>
      <c r="D8" s="10">
        <v>541</v>
      </c>
      <c r="E8" s="10">
        <v>32460</v>
      </c>
      <c r="F8" s="10">
        <v>881</v>
      </c>
      <c r="G8" s="11">
        <v>52860</v>
      </c>
      <c r="AA8" s="10"/>
      <c r="AB8" s="10"/>
    </row>
    <row r="9" s="2" customFormat="1" ht="46" customHeight="1" spans="1:28">
      <c r="A9" s="10" t="s">
        <v>13</v>
      </c>
      <c r="B9" s="10">
        <v>338</v>
      </c>
      <c r="C9" s="10">
        <v>20280</v>
      </c>
      <c r="D9" s="10">
        <v>516</v>
      </c>
      <c r="E9" s="10">
        <v>30960</v>
      </c>
      <c r="F9" s="10">
        <v>854</v>
      </c>
      <c r="G9" s="11">
        <v>51240</v>
      </c>
      <c r="AA9" s="10"/>
      <c r="AB9" s="10"/>
    </row>
    <row r="10" s="3" customFormat="1" ht="46" customHeight="1" spans="1:28">
      <c r="A10" s="10" t="s">
        <v>14</v>
      </c>
      <c r="B10" s="10">
        <v>411</v>
      </c>
      <c r="C10" s="10">
        <v>24660</v>
      </c>
      <c r="D10" s="10">
        <v>603</v>
      </c>
      <c r="E10" s="10">
        <v>36180</v>
      </c>
      <c r="F10" s="10">
        <v>1014</v>
      </c>
      <c r="G10" s="11">
        <v>60840</v>
      </c>
      <c r="V10" s="2"/>
      <c r="W10" s="16" t="s">
        <v>15</v>
      </c>
      <c r="X10" s="2"/>
      <c r="Y10" s="2"/>
      <c r="Z10" s="2"/>
      <c r="AA10" s="10"/>
      <c r="AB10" s="10"/>
    </row>
    <row r="11" s="2" customFormat="1" ht="46" customHeight="1" spans="1:28">
      <c r="A11" s="10" t="s">
        <v>16</v>
      </c>
      <c r="B11" s="10">
        <v>462</v>
      </c>
      <c r="C11" s="10">
        <v>27720</v>
      </c>
      <c r="D11" s="10">
        <v>517</v>
      </c>
      <c r="E11" s="10">
        <v>31020</v>
      </c>
      <c r="F11" s="10">
        <v>979</v>
      </c>
      <c r="G11" s="11">
        <v>58740</v>
      </c>
      <c r="V11" s="3"/>
      <c r="W11" s="3"/>
      <c r="AA11" s="10"/>
      <c r="AB11" s="10"/>
    </row>
    <row r="12" s="3" customFormat="1" ht="46" customHeight="1" spans="1:28">
      <c r="A12" s="10" t="s">
        <v>17</v>
      </c>
      <c r="B12" s="12">
        <v>389</v>
      </c>
      <c r="C12" s="10">
        <v>23340</v>
      </c>
      <c r="D12" s="12">
        <v>541</v>
      </c>
      <c r="E12" s="10">
        <v>32460</v>
      </c>
      <c r="F12" s="10">
        <v>930</v>
      </c>
      <c r="G12" s="11">
        <v>55800</v>
      </c>
      <c r="V12" s="2"/>
      <c r="W12" s="16" t="s">
        <v>18</v>
      </c>
      <c r="X12" s="2"/>
      <c r="Y12" s="2"/>
      <c r="Z12" s="2"/>
      <c r="AA12" s="12"/>
      <c r="AB12" s="12"/>
    </row>
    <row r="13" s="2" customFormat="1" ht="46" customHeight="1" spans="1:28">
      <c r="A13" s="10" t="s">
        <v>19</v>
      </c>
      <c r="B13" s="10">
        <v>315</v>
      </c>
      <c r="C13" s="10">
        <v>18900</v>
      </c>
      <c r="D13" s="10">
        <v>403</v>
      </c>
      <c r="E13" s="10">
        <v>24180</v>
      </c>
      <c r="F13" s="10">
        <v>718</v>
      </c>
      <c r="G13" s="11">
        <v>43080</v>
      </c>
      <c r="V13" s="3"/>
      <c r="W13" s="3"/>
      <c r="AA13" s="10"/>
      <c r="AB13" s="10"/>
    </row>
    <row r="14" s="3" customFormat="1" ht="46" customHeight="1" spans="1:28">
      <c r="A14" s="10" t="s">
        <v>20</v>
      </c>
      <c r="B14" s="10">
        <v>385</v>
      </c>
      <c r="C14" s="10">
        <v>23100</v>
      </c>
      <c r="D14" s="10">
        <v>503</v>
      </c>
      <c r="E14" s="10">
        <v>30180</v>
      </c>
      <c r="F14" s="10">
        <v>888</v>
      </c>
      <c r="G14" s="11">
        <v>53280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21</v>
      </c>
      <c r="B15" s="10">
        <f t="shared" ref="B15:G15" si="0">SUM(B4:B14)</f>
        <v>3514</v>
      </c>
      <c r="C15" s="10">
        <f t="shared" si="0"/>
        <v>210840</v>
      </c>
      <c r="D15" s="10">
        <f t="shared" si="0"/>
        <v>5368</v>
      </c>
      <c r="E15" s="10">
        <f t="shared" si="0"/>
        <v>322080</v>
      </c>
      <c r="F15" s="10">
        <f t="shared" si="0"/>
        <v>8882</v>
      </c>
      <c r="G15" s="11">
        <f t="shared" si="0"/>
        <v>532920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